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ysey Hampton PC\Documents\FINANCE AND AUDITOR\"/>
    </mc:Choice>
  </mc:AlternateContent>
  <xr:revisionPtr revIDLastSave="0" documentId="8_{5F4A2501-5C0E-40BB-8B52-2DD31A3B6FA6}" xr6:coauthVersionLast="47" xr6:coauthVersionMax="47" xr10:uidLastSave="{00000000-0000-0000-0000-000000000000}"/>
  <bookViews>
    <workbookView xWindow="-120" yWindow="-120" windowWidth="20730" windowHeight="11160" xr2:uid="{B780EBA3-9125-4B65-9AF2-4647AC5506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D36" i="1"/>
  <c r="C36" i="1"/>
  <c r="C30" i="1"/>
  <c r="D30" i="1"/>
  <c r="D12" i="1"/>
  <c r="C12" i="1"/>
</calcChain>
</file>

<file path=xl/sharedStrings.xml><?xml version="1.0" encoding="utf-8"?>
<sst xmlns="http://schemas.openxmlformats.org/spreadsheetml/2006/main" count="35" uniqueCount="35">
  <si>
    <t>MEYSEY HAMPTON PARISH COUNCIL</t>
  </si>
  <si>
    <t>YEAR END FIGURES</t>
  </si>
  <si>
    <t>2022-23</t>
  </si>
  <si>
    <t>2023-24</t>
  </si>
  <si>
    <t>RECEIPTS</t>
  </si>
  <si>
    <t>Precept</t>
  </si>
  <si>
    <t>Interest</t>
  </si>
  <si>
    <t>Grants and Miscellaneous</t>
  </si>
  <si>
    <t>Insurance Claim</t>
  </si>
  <si>
    <t>VAT Recovered</t>
  </si>
  <si>
    <t>PAYMENTS</t>
  </si>
  <si>
    <t>Grasscutting vilalge</t>
  </si>
  <si>
    <t>Grasscutting Playing Fields</t>
  </si>
  <si>
    <t>Donations</t>
  </si>
  <si>
    <t>Hall Hire</t>
  </si>
  <si>
    <t>Insurance</t>
  </si>
  <si>
    <t>Subscriptions</t>
  </si>
  <si>
    <t>Salary</t>
  </si>
  <si>
    <t>Audit Fees</t>
  </si>
  <si>
    <t>Legal</t>
  </si>
  <si>
    <t>Expenses</t>
  </si>
  <si>
    <t>Training</t>
  </si>
  <si>
    <t>Misc.</t>
  </si>
  <si>
    <t>Parish Maintenance</t>
  </si>
  <si>
    <t>Parish Purchases</t>
  </si>
  <si>
    <t>VAT Recoverable</t>
  </si>
  <si>
    <t>Surplus/Overspend for year</t>
  </si>
  <si>
    <t>Brought forward</t>
  </si>
  <si>
    <t>Add Receipts</t>
  </si>
  <si>
    <t xml:space="preserve"> BALANCES</t>
  </si>
  <si>
    <t>Less Payments</t>
  </si>
  <si>
    <t>Total Balance carry forward</t>
  </si>
  <si>
    <t>Represented by</t>
  </si>
  <si>
    <t>Santander Current 11679802</t>
  </si>
  <si>
    <t>Santander Deposit 11679828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</si>
</sst>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0" fillId="0" borderId="6" xfId="1" applyFont="1" applyBorder="1"/>
    <xf numFmtId="43" fontId="2" fillId="0" borderId="6" xfId="1" applyFont="1" applyBorder="1"/>
    <xf numFmtId="43" fontId="0" fillId="0" borderId="7" xfId="1" applyFont="1" applyBorder="1"/>
    <xf numFmtId="0" fontId="2" fillId="0" borderId="0" xfId="0" applyFont="1"/>
    <xf numFmtId="43" fontId="2" fillId="0" borderId="8" xfId="1" applyFont="1" applyBorder="1"/>
    <xf numFmtId="0" fontId="4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B887-2696-4616-9B91-E3350FED7580}">
  <dimension ref="A2:D45"/>
  <sheetViews>
    <sheetView tabSelected="1" zoomScaleNormal="100" workbookViewId="0">
      <selection activeCell="H37" sqref="H37"/>
    </sheetView>
  </sheetViews>
  <sheetFormatPr defaultRowHeight="15" x14ac:dyDescent="0.25"/>
  <cols>
    <col min="1" max="1" width="17.28515625" customWidth="1"/>
    <col min="2" max="2" width="30" customWidth="1"/>
    <col min="3" max="3" width="12.7109375" customWidth="1"/>
    <col min="4" max="4" width="14.7109375" customWidth="1"/>
  </cols>
  <sheetData>
    <row r="2" spans="1:4" ht="18.75" x14ac:dyDescent="0.3">
      <c r="A2" s="14" t="s">
        <v>0</v>
      </c>
      <c r="B2" s="14"/>
      <c r="C2" s="14"/>
      <c r="D2" s="14"/>
    </row>
    <row r="3" spans="1:4" x14ac:dyDescent="0.25">
      <c r="A3" s="4"/>
      <c r="B3" s="1"/>
      <c r="C3" s="4"/>
      <c r="D3" s="4"/>
    </row>
    <row r="4" spans="1:4" ht="15.75" x14ac:dyDescent="0.25">
      <c r="A4" s="5"/>
      <c r="B4" s="8" t="s">
        <v>1</v>
      </c>
      <c r="C4" s="7" t="s">
        <v>2</v>
      </c>
      <c r="D4" s="7" t="s">
        <v>3</v>
      </c>
    </row>
    <row r="5" spans="1:4" x14ac:dyDescent="0.25">
      <c r="A5" s="6"/>
      <c r="B5" s="2"/>
      <c r="C5" s="6"/>
      <c r="D5" s="6"/>
    </row>
    <row r="6" spans="1:4" x14ac:dyDescent="0.25">
      <c r="A6" s="5" t="s">
        <v>4</v>
      </c>
      <c r="B6" t="s">
        <v>5</v>
      </c>
      <c r="C6" s="9">
        <v>9400</v>
      </c>
      <c r="D6" s="9">
        <v>9400</v>
      </c>
    </row>
    <row r="7" spans="1:4" x14ac:dyDescent="0.25">
      <c r="A7" s="5"/>
      <c r="B7" t="s">
        <v>6</v>
      </c>
      <c r="C7" s="9">
        <v>26.84</v>
      </c>
      <c r="D7" s="9">
        <v>93.04</v>
      </c>
    </row>
    <row r="8" spans="1:4" x14ac:dyDescent="0.25">
      <c r="A8" s="5"/>
      <c r="B8" t="s">
        <v>7</v>
      </c>
      <c r="C8" s="9">
        <v>1466.5</v>
      </c>
      <c r="D8" s="9">
        <v>1185</v>
      </c>
    </row>
    <row r="9" spans="1:4" x14ac:dyDescent="0.25">
      <c r="A9" s="5"/>
      <c r="B9" t="s">
        <v>8</v>
      </c>
      <c r="C9" s="9">
        <v>842</v>
      </c>
      <c r="D9" s="9"/>
    </row>
    <row r="10" spans="1:4" x14ac:dyDescent="0.25">
      <c r="A10" s="5"/>
      <c r="B10" t="s">
        <v>9</v>
      </c>
      <c r="C10" s="9">
        <v>932.72</v>
      </c>
      <c r="D10" s="9">
        <v>1619.2</v>
      </c>
    </row>
    <row r="11" spans="1:4" x14ac:dyDescent="0.25">
      <c r="A11" s="5"/>
      <c r="C11" s="9"/>
      <c r="D11" s="9"/>
    </row>
    <row r="12" spans="1:4" x14ac:dyDescent="0.25">
      <c r="A12" s="5"/>
      <c r="C12" s="10">
        <f>SUM(C6:C11)</f>
        <v>12668.06</v>
      </c>
      <c r="D12" s="10">
        <f>SUM(D6:D11)</f>
        <v>12297.240000000002</v>
      </c>
    </row>
    <row r="13" spans="1:4" x14ac:dyDescent="0.25">
      <c r="A13" s="5"/>
      <c r="C13" s="9"/>
      <c r="D13" s="9"/>
    </row>
    <row r="14" spans="1:4" x14ac:dyDescent="0.25">
      <c r="A14" s="5" t="s">
        <v>10</v>
      </c>
      <c r="B14" t="s">
        <v>11</v>
      </c>
      <c r="C14" s="9">
        <v>4034.5</v>
      </c>
      <c r="D14" s="9">
        <v>3844.5</v>
      </c>
    </row>
    <row r="15" spans="1:4" x14ac:dyDescent="0.25">
      <c r="A15" s="5"/>
      <c r="B15" t="s">
        <v>12</v>
      </c>
      <c r="C15" s="9">
        <v>1066.5</v>
      </c>
      <c r="D15" s="9">
        <v>1185</v>
      </c>
    </row>
    <row r="16" spans="1:4" x14ac:dyDescent="0.25">
      <c r="A16" s="5"/>
      <c r="B16" t="s">
        <v>13</v>
      </c>
      <c r="C16" s="9">
        <v>2150</v>
      </c>
      <c r="D16" s="9">
        <v>2232.5</v>
      </c>
    </row>
    <row r="17" spans="1:4" x14ac:dyDescent="0.25">
      <c r="A17" s="5"/>
      <c r="B17" t="s">
        <v>14</v>
      </c>
      <c r="C17" s="9">
        <v>20</v>
      </c>
      <c r="D17" s="9">
        <v>75</v>
      </c>
    </row>
    <row r="18" spans="1:4" x14ac:dyDescent="0.25">
      <c r="A18" s="5"/>
      <c r="B18" t="s">
        <v>15</v>
      </c>
      <c r="C18" s="9">
        <v>255.06</v>
      </c>
      <c r="D18" s="9">
        <v>216.42</v>
      </c>
    </row>
    <row r="19" spans="1:4" x14ac:dyDescent="0.25">
      <c r="A19" s="5"/>
      <c r="B19" t="s">
        <v>16</v>
      </c>
      <c r="C19" s="9">
        <v>150.82</v>
      </c>
      <c r="D19" s="9">
        <v>157.78</v>
      </c>
    </row>
    <row r="20" spans="1:4" x14ac:dyDescent="0.25">
      <c r="A20" s="5"/>
      <c r="B20" t="s">
        <v>17</v>
      </c>
      <c r="C20" s="9">
        <v>2800</v>
      </c>
      <c r="D20" s="9">
        <v>3000</v>
      </c>
    </row>
    <row r="21" spans="1:4" x14ac:dyDescent="0.25">
      <c r="A21" s="5"/>
      <c r="B21" t="s">
        <v>18</v>
      </c>
      <c r="C21" s="9">
        <v>75</v>
      </c>
      <c r="D21" s="9">
        <v>75</v>
      </c>
    </row>
    <row r="22" spans="1:4" x14ac:dyDescent="0.25">
      <c r="A22" s="5"/>
      <c r="B22" t="s">
        <v>19</v>
      </c>
      <c r="C22" s="9"/>
      <c r="D22" s="9">
        <v>100</v>
      </c>
    </row>
    <row r="23" spans="1:4" x14ac:dyDescent="0.25">
      <c r="A23" s="5"/>
      <c r="B23" t="s">
        <v>20</v>
      </c>
      <c r="C23" s="9">
        <v>387.62</v>
      </c>
      <c r="D23" s="9">
        <v>318.81</v>
      </c>
    </row>
    <row r="24" spans="1:4" x14ac:dyDescent="0.25">
      <c r="A24" s="5"/>
      <c r="B24" t="s">
        <v>21</v>
      </c>
      <c r="C24" s="9"/>
      <c r="D24" s="9"/>
    </row>
    <row r="25" spans="1:4" x14ac:dyDescent="0.25">
      <c r="A25" s="5"/>
      <c r="B25" t="s">
        <v>22</v>
      </c>
      <c r="C25" s="9"/>
      <c r="D25" s="9"/>
    </row>
    <row r="26" spans="1:4" x14ac:dyDescent="0.25">
      <c r="A26" s="5"/>
      <c r="B26" t="s">
        <v>23</v>
      </c>
      <c r="C26" s="9">
        <v>1150.1500000000001</v>
      </c>
      <c r="D26" s="9">
        <v>1168.3399999999999</v>
      </c>
    </row>
    <row r="27" spans="1:4" x14ac:dyDescent="0.25">
      <c r="A27" s="5"/>
      <c r="B27" t="s">
        <v>24</v>
      </c>
      <c r="C27" s="9">
        <v>137</v>
      </c>
      <c r="D27" s="9">
        <v>187.66</v>
      </c>
    </row>
    <row r="28" spans="1:4" x14ac:dyDescent="0.25">
      <c r="A28" s="5"/>
      <c r="B28" t="s">
        <v>25</v>
      </c>
      <c r="C28" s="9">
        <v>1619.2</v>
      </c>
      <c r="D28" s="9">
        <v>1723.59</v>
      </c>
    </row>
    <row r="29" spans="1:4" x14ac:dyDescent="0.25">
      <c r="A29" s="5"/>
      <c r="C29" s="9"/>
      <c r="D29" s="9"/>
    </row>
    <row r="30" spans="1:4" x14ac:dyDescent="0.25">
      <c r="A30" s="5"/>
      <c r="C30" s="10">
        <f>SUM(C14:C29)</f>
        <v>13845.850000000002</v>
      </c>
      <c r="D30" s="10">
        <f>SUM(D14:D29)</f>
        <v>14284.6</v>
      </c>
    </row>
    <row r="31" spans="1:4" x14ac:dyDescent="0.25">
      <c r="A31" s="5"/>
      <c r="C31" s="9"/>
      <c r="D31" s="9"/>
    </row>
    <row r="32" spans="1:4" x14ac:dyDescent="0.25">
      <c r="A32" s="5"/>
      <c r="B32" t="s">
        <v>26</v>
      </c>
      <c r="C32" s="9">
        <v>-1177.79</v>
      </c>
      <c r="D32" s="9">
        <v>-1987.36</v>
      </c>
    </row>
    <row r="33" spans="1:4" x14ac:dyDescent="0.25">
      <c r="A33" s="5"/>
      <c r="C33" s="9"/>
      <c r="D33" s="9"/>
    </row>
    <row r="34" spans="1:4" x14ac:dyDescent="0.25">
      <c r="A34" s="5" t="s">
        <v>29</v>
      </c>
      <c r="B34" t="s">
        <v>27</v>
      </c>
      <c r="C34" s="9">
        <v>12328.24</v>
      </c>
      <c r="D34" s="9">
        <v>11150.45</v>
      </c>
    </row>
    <row r="35" spans="1:4" x14ac:dyDescent="0.25">
      <c r="A35" s="5"/>
      <c r="B35" t="s">
        <v>28</v>
      </c>
      <c r="C35" s="11">
        <v>12668.06</v>
      </c>
      <c r="D35" s="11">
        <v>12297.24</v>
      </c>
    </row>
    <row r="36" spans="1:4" x14ac:dyDescent="0.25">
      <c r="A36" s="5"/>
      <c r="C36" s="9">
        <f>SUM(C34:C35)</f>
        <v>24996.3</v>
      </c>
      <c r="D36" s="9">
        <f>SUM(D34:D35)</f>
        <v>23447.690000000002</v>
      </c>
    </row>
    <row r="37" spans="1:4" x14ac:dyDescent="0.25">
      <c r="A37" s="5"/>
      <c r="C37" s="9"/>
      <c r="D37" s="9"/>
    </row>
    <row r="38" spans="1:4" x14ac:dyDescent="0.25">
      <c r="A38" s="5"/>
      <c r="B38" t="s">
        <v>30</v>
      </c>
      <c r="C38" s="11">
        <v>13845.85</v>
      </c>
      <c r="D38" s="11">
        <v>14284.6</v>
      </c>
    </row>
    <row r="39" spans="1:4" x14ac:dyDescent="0.25">
      <c r="A39" s="5"/>
      <c r="C39" s="9"/>
      <c r="D39" s="9"/>
    </row>
    <row r="40" spans="1:4" x14ac:dyDescent="0.25">
      <c r="A40" s="5"/>
      <c r="B40" s="12" t="s">
        <v>31</v>
      </c>
      <c r="C40" s="10">
        <v>11150.45</v>
      </c>
      <c r="D40" s="10">
        <v>9163.09</v>
      </c>
    </row>
    <row r="41" spans="1:4" x14ac:dyDescent="0.25">
      <c r="A41" s="5" t="s">
        <v>32</v>
      </c>
      <c r="B41" t="s">
        <v>33</v>
      </c>
      <c r="C41" s="9">
        <v>3561.73</v>
      </c>
      <c r="D41" s="9">
        <v>7081.33</v>
      </c>
    </row>
    <row r="42" spans="1:4" x14ac:dyDescent="0.25">
      <c r="A42" s="5"/>
      <c r="B42" t="s">
        <v>34</v>
      </c>
      <c r="C42" s="9">
        <v>7588.72</v>
      </c>
      <c r="D42" s="9">
        <v>2081.7600000000002</v>
      </c>
    </row>
    <row r="43" spans="1:4" x14ac:dyDescent="0.25">
      <c r="A43" s="5"/>
      <c r="C43" s="9"/>
      <c r="D43" s="9"/>
    </row>
    <row r="44" spans="1:4" ht="15.75" thickBot="1" x14ac:dyDescent="0.3">
      <c r="A44" s="5"/>
      <c r="C44" s="13">
        <f>SUM(C41:C43)</f>
        <v>11150.45</v>
      </c>
      <c r="D44" s="13">
        <f>SUM(D41:D43)</f>
        <v>9163.09</v>
      </c>
    </row>
    <row r="45" spans="1:4" ht="15.75" thickTop="1" x14ac:dyDescent="0.25">
      <c r="A45" s="6"/>
      <c r="B45" s="3"/>
      <c r="C45" s="11"/>
      <c r="D45" s="11"/>
    </row>
  </sheetData>
  <mergeCells count="1">
    <mergeCell ref="A2:D2"/>
  </mergeCells>
  <printOptions gridLine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Jenkins</dc:creator>
  <cp:lastModifiedBy>JOAN JENKINS</cp:lastModifiedBy>
  <cp:lastPrinted>2024-04-15T15:17:18Z</cp:lastPrinted>
  <dcterms:created xsi:type="dcterms:W3CDTF">2024-04-15T14:54:28Z</dcterms:created>
  <dcterms:modified xsi:type="dcterms:W3CDTF">2024-04-15T15:28:17Z</dcterms:modified>
</cp:coreProperties>
</file>